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480" yWindow="120" windowWidth="22965" windowHeight="10695"/>
  </bookViews>
  <sheets>
    <sheet name="Sheet1" sheetId="1" r:id="rId1"/>
    <sheet name="Sheet2" sheetId="2" r:id="rId2"/>
    <sheet name="Sheet3" sheetId="3" r:id="rId3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6" i="1" l="1"/>
  <c r="K7" i="1"/>
  <c r="K5" i="1"/>
  <c r="K4" i="1"/>
</calcChain>
</file>

<file path=xl/sharedStrings.xml><?xml version="1.0" encoding="utf-8"?>
<sst xmlns="http://schemas.openxmlformats.org/spreadsheetml/2006/main" count="17" uniqueCount="17">
  <si>
    <t>Attribute:</t>
  </si>
  <si>
    <t>Weight (1-10):</t>
  </si>
  <si>
    <t>Little Waste Heat</t>
  </si>
  <si>
    <t>Eliminate Toxic Smoke</t>
  </si>
  <si>
    <t>Manufacturability</t>
  </si>
  <si>
    <t>Material Cost</t>
  </si>
  <si>
    <t>Ease of Use</t>
  </si>
  <si>
    <t>Temperature Output</t>
  </si>
  <si>
    <t>Safety</t>
  </si>
  <si>
    <t>Aesthetics</t>
  </si>
  <si>
    <t>Fuel Efficiency</t>
  </si>
  <si>
    <t>Ali Brozek, Erika Union, Mike Deagen, &amp; Will Hitchcock</t>
  </si>
  <si>
    <t>TOTAL</t>
  </si>
  <si>
    <t>Mayon Turbo Stove</t>
    <phoneticPr fontId="2" type="noConversion"/>
  </si>
  <si>
    <t>Mayon Turbo Stove Design Matrix</t>
    <phoneticPr fontId="2" type="noConversion"/>
  </si>
  <si>
    <r>
      <t xml:space="preserve">Rocket Stove </t>
    </r>
    <r>
      <rPr>
        <b/>
        <sz val="8"/>
        <color indexed="8"/>
        <rFont val="Calibri"/>
      </rPr>
      <t>(Burninator)</t>
    </r>
    <phoneticPr fontId="2" type="noConversion"/>
  </si>
  <si>
    <r>
      <t xml:space="preserve">The Flamethrower </t>
    </r>
    <r>
      <rPr>
        <b/>
        <sz val="8"/>
        <color indexed="8"/>
        <rFont val="Calibri"/>
      </rPr>
      <t>(Modified Rocket Stove)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</si>
</sst>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  <font>
      <b/>
      <sz val="8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168" fontId="1" fillId="0" borderId="0" xfId="0" applyNumberFormat="1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D15" sqref="D15"/>
    </sheetView>
  </sheetViews>
  <sheetFormatPr defaultColWidth="8.85546875" defaultRowHeight="15" x14ac:dyDescent="0.25"/>
  <cols>
    <col min="1" max="1" width="28.85546875" bestFit="1" customWidth="1"/>
    <col min="2" max="2" width="21" customWidth="1"/>
    <col min="3" max="3" width="16.85546875" customWidth="1"/>
    <col min="4" max="4" width="17" customWidth="1"/>
    <col min="5" max="5" width="13.42578125" customWidth="1"/>
    <col min="6" max="6" width="11.42578125" customWidth="1"/>
    <col min="7" max="7" width="19.42578125" customWidth="1"/>
    <col min="8" max="8" width="7" customWidth="1"/>
    <col min="9" max="9" width="11" customWidth="1"/>
    <col min="10" max="10" width="14" customWidth="1"/>
    <col min="11" max="11" width="9.5703125" bestFit="1" customWidth="1"/>
  </cols>
  <sheetData>
    <row r="1" spans="1:12" x14ac:dyDescent="0.25">
      <c r="A1" s="1" t="s">
        <v>14</v>
      </c>
      <c r="C1" t="s">
        <v>11</v>
      </c>
    </row>
    <row r="3" spans="1:12" x14ac:dyDescent="0.25">
      <c r="A3" s="2" t="s">
        <v>0</v>
      </c>
      <c r="B3" s="4" t="s">
        <v>3</v>
      </c>
      <c r="C3" s="4" t="s">
        <v>2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2" x14ac:dyDescent="0.25">
      <c r="A4" s="2" t="s">
        <v>1</v>
      </c>
      <c r="B4" s="3">
        <v>8</v>
      </c>
      <c r="C4" s="3">
        <v>5</v>
      </c>
      <c r="D4" s="3">
        <v>7</v>
      </c>
      <c r="E4" s="3">
        <v>5</v>
      </c>
      <c r="F4" s="3">
        <v>4</v>
      </c>
      <c r="G4" s="3">
        <v>7</v>
      </c>
      <c r="H4" s="3">
        <v>6</v>
      </c>
      <c r="I4" s="3">
        <v>2</v>
      </c>
      <c r="J4" s="3">
        <v>5</v>
      </c>
      <c r="K4" s="1">
        <f>SUM(B4:J4)</f>
        <v>49</v>
      </c>
      <c r="L4" t="s">
        <v>12</v>
      </c>
    </row>
    <row r="5" spans="1:12" x14ac:dyDescent="0.25">
      <c r="A5" s="5" t="s">
        <v>15</v>
      </c>
      <c r="B5">
        <v>2</v>
      </c>
      <c r="C5">
        <v>2</v>
      </c>
      <c r="D5">
        <v>8</v>
      </c>
      <c r="E5">
        <v>6</v>
      </c>
      <c r="F5">
        <v>4</v>
      </c>
      <c r="G5">
        <v>4</v>
      </c>
      <c r="H5">
        <v>7</v>
      </c>
      <c r="I5">
        <v>3</v>
      </c>
      <c r="J5">
        <v>6</v>
      </c>
      <c r="K5" s="6">
        <f>B5*B$4/K$4+C5*C$4/K$4+D5*D$4/K$4+E5*E$4/K$4+F5*F$4/K$4+G5*G$4/K$4+H5*H$4/K$4+I5*I$4/K$4+J5*J$4/K$4</f>
        <v>4.7755102040816322</v>
      </c>
    </row>
    <row r="6" spans="1:12" x14ac:dyDescent="0.25">
      <c r="A6" s="5" t="s">
        <v>13</v>
      </c>
      <c r="B6">
        <v>3</v>
      </c>
      <c r="C6">
        <v>4</v>
      </c>
      <c r="D6">
        <v>2</v>
      </c>
      <c r="E6">
        <v>7</v>
      </c>
      <c r="F6">
        <v>8</v>
      </c>
      <c r="G6">
        <v>5</v>
      </c>
      <c r="H6">
        <v>4</v>
      </c>
      <c r="I6">
        <v>6</v>
      </c>
      <c r="J6">
        <v>6</v>
      </c>
      <c r="K6" s="6">
        <f t="shared" ref="K6:K7" si="0">B6*B$4/K$4+C6*C$4/K$4+D6*D$4/K$4+E6*E$4/K$4+F6*F$4/K$4+G6*G$4/K$4+H6*H$4/K$4+I6*I$4/K$4+J6*J$4/K$4</f>
        <v>4.6122448979591839</v>
      </c>
    </row>
    <row r="7" spans="1:12" x14ac:dyDescent="0.25">
      <c r="A7" s="5" t="s">
        <v>16</v>
      </c>
      <c r="B7">
        <v>9</v>
      </c>
      <c r="C7">
        <v>5</v>
      </c>
      <c r="D7">
        <v>6</v>
      </c>
      <c r="E7">
        <v>4</v>
      </c>
      <c r="F7">
        <v>8</v>
      </c>
      <c r="G7">
        <v>7</v>
      </c>
      <c r="H7">
        <v>8</v>
      </c>
      <c r="I7">
        <v>5</v>
      </c>
      <c r="J7">
        <v>6</v>
      </c>
      <c r="K7" s="6">
        <f t="shared" si="0"/>
        <v>6.6938775510204085</v>
      </c>
    </row>
    <row r="8" spans="1:12" x14ac:dyDescent="0.25">
      <c r="A8" s="1"/>
      <c r="K8" s="1"/>
    </row>
  </sheetData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Deagen</dc:creator>
  <cp:lastModifiedBy>Deagen</cp:lastModifiedBy>
  <dcterms:created xsi:type="dcterms:W3CDTF">2012-01-23T06:34:40Z</dcterms:created>
  <dcterms:modified xsi:type="dcterms:W3CDTF">2012-02-02T19:22:50Z</dcterms:modified>
</cp:coreProperties>
</file>